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430C691-402B-4AAE-94F0-60541844E35E}"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<sst xmlns="http://schemas.openxmlformats.org/spreadsheetml/2006/main" count="1830" uniqueCount="855">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</sst>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7" sqref="A17:H17"/>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392</v>
      </c>
      <c r="B10" s="185"/>
      <c r="C10" s="193" t="str">
        <f>VLOOKUP(A10,lista,2,0)</f>
        <v>G. MANTENIMIENTO DE RED CONVENCIONAL</v>
      </c>
      <c r="D10" s="193"/>
      <c r="E10" s="193"/>
      <c r="F10" s="193"/>
      <c r="G10" s="193" t="str">
        <f>VLOOKUP(A10,lista,3,0)</f>
        <v>Experto/a 3</v>
      </c>
      <c r="H10" s="193"/>
      <c r="I10" s="200" t="str">
        <f>VLOOKUP(A10,lista,4,0)</f>
        <v>Experto/a de supervisión de proyectos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6 años de experiencia en obras o proyectos de infraestructura y vía.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vm1kqe2hbuXvEX1oxJLcHfrmuhOGknKc/e7wxQf2DgAm8Mm6ZdZm2Ethosak6xVS5JS5LPTUbeWip7eii4SgA==" saltValue="CBv4qULs1Nu4lqCZn9xbt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2025-10-27T15:04:19Z</dcterms:modified>
</cp:coreProperties>
</file>